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8FiscalYear\18Budget Development\18Forms &amp; Instructions\"/>
    </mc:Choice>
  </mc:AlternateContent>
  <bookViews>
    <workbookView xWindow="0" yWindow="0" windowWidth="28800" windowHeight="12435"/>
  </bookViews>
  <sheets>
    <sheet name="Form 1" sheetId="1" r:id="rId1"/>
    <sheet name="Form 1A - Perm Alloc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1'!$A$1:$R$23</definedName>
    <definedName name="_xlnm.Print_Area" localSheetId="1">'Form 1A - Perm Allocs'!$A$1:$H$47</definedName>
    <definedName name="_xlnm.Print_Titles" localSheetId="0">'Form 1'!$1:$9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localSheetId="1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H30" i="1" l="1"/>
  <c r="A4" i="3"/>
  <c r="A2" i="3"/>
  <c r="A6" i="3"/>
  <c r="I1" i="3"/>
  <c r="C16" i="3"/>
  <c r="H16" i="3"/>
  <c r="C24" i="3"/>
  <c r="H24" i="3"/>
  <c r="C32" i="3"/>
  <c r="H32" i="3"/>
  <c r="C46" i="3"/>
  <c r="H34" i="3" l="1"/>
  <c r="C34" i="3"/>
  <c r="M22" i="1" l="1"/>
  <c r="N22" i="1"/>
  <c r="O22" i="1"/>
  <c r="K22" i="1"/>
  <c r="L22" i="1"/>
  <c r="D22" i="1"/>
  <c r="E22" i="1"/>
  <c r="S1" i="1"/>
  <c r="N30" i="1" l="1"/>
  <c r="F22" i="1"/>
  <c r="E30" i="1" s="1"/>
  <c r="G22" i="1"/>
  <c r="G30" i="1" s="1"/>
  <c r="H22" i="1"/>
  <c r="J22" i="1"/>
  <c r="P22" i="1"/>
  <c r="Q22" i="1"/>
  <c r="K30" i="1" s="1"/>
  <c r="C22" i="1"/>
  <c r="I13" i="1"/>
  <c r="R13" i="1" s="1"/>
  <c r="I10" i="1" l="1"/>
  <c r="R10" i="1" s="1"/>
  <c r="I21" i="1" l="1"/>
  <c r="R21" i="1" s="1"/>
  <c r="I20" i="1"/>
  <c r="R20" i="1" s="1"/>
  <c r="I19" i="1"/>
  <c r="R19" i="1" s="1"/>
  <c r="I18" i="1" l="1"/>
  <c r="R18" i="1" s="1"/>
  <c r="I17" i="1"/>
  <c r="R17" i="1" s="1"/>
  <c r="I16" i="1"/>
  <c r="R16" i="1" s="1"/>
  <c r="I15" i="1"/>
  <c r="R15" i="1" s="1"/>
  <c r="I14" i="1"/>
  <c r="R14" i="1" s="1"/>
  <c r="I12" i="1"/>
  <c r="R12" i="1" s="1"/>
  <c r="I11" i="1"/>
  <c r="R11" i="1" s="1"/>
  <c r="I22" i="1" l="1"/>
  <c r="R22" i="1"/>
</calcChain>
</file>

<file path=xl/sharedStrings.xml><?xml version="1.0" encoding="utf-8"?>
<sst xmlns="http://schemas.openxmlformats.org/spreadsheetml/2006/main" count="87" uniqueCount="80">
  <si>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</si>
  <si>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</si>
  <si>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</si>
  <si>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</si>
  <si>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</si>
  <si>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</si>
  <si>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</si>
  <si>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</si>
  <si>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</si>
  <si>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</si>
  <si>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</si>
  <si>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</si>
  <si>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</si>
  <si>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</si>
  <si>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TOTAL</t>
  </si>
  <si>
    <t>See Form 1a for details of new funding</t>
  </si>
  <si>
    <t>Permanent Adjs/Allocs/
Internal Transfers</t>
  </si>
  <si>
    <t>BA</t>
  </si>
  <si>
    <t>Justification</t>
  </si>
  <si>
    <t>Annualization Totals</t>
  </si>
  <si>
    <t>O</t>
  </si>
  <si>
    <t>DIVISION NAME</t>
  </si>
  <si>
    <t>Department/School</t>
  </si>
  <si>
    <t>Org #</t>
  </si>
  <si>
    <t>must equal -0-</t>
  </si>
  <si>
    <t>Other Institute Priorities (Other Rev) FY2017</t>
  </si>
  <si>
    <t>Other Institute Priorities (Other Rev) FY2018</t>
  </si>
  <si>
    <t>Salary Adjustments &amp; Additions FY2017 (749)</t>
  </si>
  <si>
    <t>Perm Transfers BETWEEN Divisions FY2017</t>
  </si>
  <si>
    <t>Internal Transfers WITHIN Division FY2017</t>
  </si>
  <si>
    <t xml:space="preserve">I </t>
  </si>
  <si>
    <t>GEORGIA INSTITUTE OF TECHNOLOGY</t>
  </si>
  <si>
    <t>BASE BUDGET COMPUTATION - GENERAL OPERATIONS FUNDING ONLY</t>
  </si>
  <si>
    <t>FISCAL YEAR 2018</t>
  </si>
  <si>
    <t>Original Budget
FY2017</t>
  </si>
  <si>
    <t>New Perm Allocs FY2017
(751, 752)</t>
  </si>
  <si>
    <t>Initial Base Budget FY2018
(C thru H)</t>
  </si>
  <si>
    <t>Faculty Promotions/
P&amp;Tenure FY2018</t>
  </si>
  <si>
    <t>Merit Increases FY2018</t>
  </si>
  <si>
    <t>Budget Redirection FY2018</t>
  </si>
  <si>
    <t>Annualization of FY2017 Perm Allocs FY2018</t>
  </si>
  <si>
    <t xml:space="preserve">M </t>
  </si>
  <si>
    <t xml:space="preserve">N </t>
  </si>
  <si>
    <t>P</t>
  </si>
  <si>
    <t>Q</t>
  </si>
  <si>
    <t>R</t>
  </si>
  <si>
    <t>Perm Transfers BETWEEN Divisions FY2018</t>
  </si>
  <si>
    <t>Internal Transfers WITHIN Division FY2018</t>
  </si>
  <si>
    <t>Approved Workload
Allocations
FY2018</t>
  </si>
  <si>
    <t>Proposed Budget FY2018
(I thru Q)</t>
  </si>
  <si>
    <t>DIVISION LEVEL</t>
  </si>
  <si>
    <t>FORM 1</t>
  </si>
  <si>
    <t>[COLUMNS K, L, M, Q on Form 1]</t>
  </si>
  <si>
    <t>Total New Perm Funding FY2018</t>
  </si>
  <si>
    <t>Approved Workload</t>
  </si>
  <si>
    <t>Direct Reports Merit</t>
  </si>
  <si>
    <t>Additional Merit</t>
  </si>
  <si>
    <t>Base Merit</t>
  </si>
  <si>
    <t>Merit Increase:</t>
  </si>
  <si>
    <t>Faculty Promotions/P&amp;Tenure</t>
  </si>
  <si>
    <t>Budget Redirection</t>
  </si>
  <si>
    <t>FY2018 PERMANENT ALLOCATIONS/ADJUSTMENTS</t>
  </si>
  <si>
    <t>[COLUMN N]</t>
  </si>
  <si>
    <t>Total New Perm Funding FY2017</t>
  </si>
  <si>
    <t>Subtotal - Internal Transfers within Div</t>
  </si>
  <si>
    <r>
      <t xml:space="preserve">INTERNAL TRANSFERS WITHIN DIVISION </t>
    </r>
    <r>
      <rPr>
        <b/>
        <sz val="10"/>
        <color rgb="FF0000FF"/>
        <rFont val="Arial Unicode MS"/>
        <family val="2"/>
      </rPr>
      <t>[COLUMN H on FORM 1]</t>
    </r>
  </si>
  <si>
    <t>Subtotal - New Perm Allocs - Other</t>
  </si>
  <si>
    <r>
      <t xml:space="preserve">NEW PERMANENT ALLOCATIONS - OTHER </t>
    </r>
    <r>
      <rPr>
        <b/>
        <sz val="10"/>
        <color rgb="FF0000FF"/>
        <rFont val="Arial Unicode MS"/>
        <family val="2"/>
      </rPr>
      <t>[COLUMN G on FORM 1]</t>
    </r>
  </si>
  <si>
    <t>Subtotal - New Perm Allocs - Central</t>
  </si>
  <si>
    <r>
      <t xml:space="preserve">NEW PERMANENT ALLOCATIONS - CENTRAL </t>
    </r>
    <r>
      <rPr>
        <b/>
        <sz val="10"/>
        <color rgb="FF0000FF"/>
        <rFont val="Arial Unicode MS"/>
        <family val="2"/>
      </rPr>
      <t>[COLUMNS E + F on FORM 1]</t>
    </r>
  </si>
  <si>
    <t>To/From</t>
  </si>
  <si>
    <t>NEW PERMANENT ALLOCATIONS - GENERAL OPERATIONS FUNDING ONLY</t>
  </si>
  <si>
    <t>FORM 1A</t>
  </si>
  <si>
    <t>*Lump amounts together into one total except for merit</t>
  </si>
  <si>
    <t>Check totals:</t>
  </si>
  <si>
    <t>Column G to 1A</t>
  </si>
  <si>
    <t>Column H to 1A</t>
  </si>
  <si>
    <t>Column N to 1A</t>
  </si>
  <si>
    <t>Columns E + F to 1A</t>
  </si>
  <si>
    <t>Columns K + L + M + Q to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</si>
</sst>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  <font>
      <b/>
      <sz val="8"/>
      <name val="Arial Unicode MS"/>
      <family val="2"/>
    </font>
    <font>
      <b/>
      <sz val="9"/>
      <color rgb="FFFF0000"/>
      <name val="Arial Unicode MS"/>
      <family val="2"/>
    </font>
    <font>
      <b/>
      <sz val="10"/>
      <color rgb="FFFF0000"/>
      <name val="Arial Unicode MS"/>
      <family val="2"/>
    </font>
    <font>
      <b/>
      <sz val="8.5"/>
      <name val="Arial Unicode MS"/>
      <family val="2"/>
    </font>
    <font>
      <sz val="8"/>
      <color rgb="FFFF0000"/>
      <name val="Arial Unicode MS"/>
      <family val="2"/>
    </font>
    <font>
      <i/>
      <sz val="8"/>
      <color rgb="FFFF0000"/>
      <name val="Arial Unicode MS"/>
      <family val="2"/>
    </font>
    <font>
      <b/>
      <sz val="8"/>
      <color rgb="FFFF0000"/>
      <name val="Arial Unicode MS"/>
      <family val="2"/>
    </font>
    <font>
      <i/>
      <sz val="8.5"/>
      <color rgb="FF0000FF"/>
      <name val="Arial Unicode MS"/>
      <family val="2"/>
    </font>
    <font>
      <i/>
      <sz val="8.9"/>
      <color rgb="FF0000FF"/>
      <name val="Arial Unicode MS"/>
      <family val="2"/>
    </font>
    <font>
      <b/>
      <sz val="10"/>
      <color rgb="FF0000FF"/>
      <name val="Arial Unicode MS"/>
      <family val="2"/>
    </font>
    <font>
      <b/>
      <sz val="9"/>
      <color rgb="FF0000FF"/>
      <name val="Arial Unicode MS"/>
      <family val="2"/>
    </font>
    <font>
      <b/>
      <i/>
      <sz val="9"/>
      <color rgb="FF0000FF"/>
      <name val="Arial Unicode MS"/>
      <family val="2"/>
    </font>
    <font>
      <i/>
      <sz val="9"/>
      <color rgb="FF0000FF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Gray">
        <fgColor theme="0"/>
      </patternFill>
    </fill>
    <fill>
      <patternFill patternType="solid">
        <fgColor theme="7" tint="0.79998168889431442"/>
        <b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24">
    <xf numFmtId="0" fontId="0" fillId="0" borderId="0"/>
    <xf numFmtId="43" fontId="4" fillId="0" borderId="0" applyFont="0" applyFill="0" applyBorder="0" applyAlignment="0" applyProtection="0"/>
    <xf numFmtId="38" fontId="1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1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" fillId="3" borderId="0" applyFont="0" applyFill="0" applyBorder="0" applyAlignment="0" applyProtection="0"/>
    <xf numFmtId="0" fontId="4" fillId="3" borderId="0" applyFont="0" applyFill="0" applyBorder="0" applyAlignment="0" applyProtection="0"/>
    <xf numFmtId="2" fontId="4" fillId="3" borderId="0" applyFont="0" applyFill="0" applyBorder="0" applyAlignment="0" applyProtection="0"/>
    <xf numFmtId="38" fontId="18" fillId="4" borderId="0" applyNumberFormat="0" applyBorder="0" applyAlignment="0" applyProtection="0"/>
    <xf numFmtId="10" fontId="18" fillId="5" borderId="1" applyNumberFormat="0" applyBorder="0" applyAlignment="0" applyProtection="0"/>
    <xf numFmtId="37" fontId="19" fillId="0" borderId="0"/>
    <xf numFmtId="166" fontId="20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4" fillId="6" borderId="0" applyNumberFormat="0" applyFon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3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6" fillId="0" borderId="0" xfId="0" applyFont="1" applyBorder="1"/>
    <xf numFmtId="37" fontId="6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38" fontId="6" fillId="0" borderId="6" xfId="0" applyNumberFormat="1" applyFont="1" applyFill="1" applyBorder="1" applyAlignment="1">
      <alignment horizontal="right" wrapText="1"/>
    </xf>
    <xf numFmtId="38" fontId="6" fillId="2" borderId="6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38" fontId="6" fillId="0" borderId="8" xfId="0" applyNumberFormat="1" applyFont="1" applyFill="1" applyBorder="1" applyAlignment="1">
      <alignment horizontal="right" wrapText="1"/>
    </xf>
    <xf numFmtId="38" fontId="6" fillId="2" borderId="8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38" fontId="6" fillId="0" borderId="8" xfId="0" applyNumberFormat="1" applyFont="1" applyBorder="1" applyAlignment="1">
      <alignment horizontal="right"/>
    </xf>
    <xf numFmtId="38" fontId="6" fillId="0" borderId="8" xfId="1" applyNumberFormat="1" applyFont="1" applyBorder="1" applyAlignment="1">
      <alignment horizontal="right"/>
    </xf>
    <xf numFmtId="38" fontId="6" fillId="0" borderId="8" xfId="1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37" fontId="9" fillId="0" borderId="0" xfId="0" applyNumberFormat="1" applyFont="1" applyBorder="1"/>
    <xf numFmtId="38" fontId="6" fillId="0" borderId="0" xfId="0" applyNumberFormat="1" applyFont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38" fontId="6" fillId="0" borderId="13" xfId="0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2" fontId="29" fillId="0" borderId="0" xfId="0" applyNumberFormat="1" applyFont="1" applyBorder="1" applyAlignment="1">
      <alignment horizontal="center"/>
    </xf>
    <xf numFmtId="38" fontId="7" fillId="0" borderId="15" xfId="0" applyNumberFormat="1" applyFont="1" applyFill="1" applyBorder="1" applyAlignment="1">
      <alignment horizontal="right" vertical="center" wrapText="1"/>
    </xf>
    <xf numFmtId="38" fontId="7" fillId="0" borderId="8" xfId="0" applyNumberFormat="1" applyFont="1" applyFill="1" applyBorder="1" applyAlignment="1">
      <alignment horizontal="right" vertical="center" wrapText="1"/>
    </xf>
    <xf numFmtId="38" fontId="7" fillId="0" borderId="20" xfId="0" applyNumberFormat="1" applyFont="1" applyFill="1" applyBorder="1" applyAlignment="1">
      <alignment horizontal="right" wrapText="1"/>
    </xf>
    <xf numFmtId="0" fontId="32" fillId="0" borderId="0" xfId="0" applyFont="1" applyBorder="1"/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37" fontId="32" fillId="0" borderId="0" xfId="0" applyNumberFormat="1" applyFont="1" applyBorder="1"/>
    <xf numFmtId="38" fontId="7" fillId="0" borderId="10" xfId="1" applyNumberFormat="1" applyFont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38" fontId="7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Continuous" vertical="center" wrapText="1"/>
    </xf>
    <xf numFmtId="38" fontId="6" fillId="2" borderId="8" xfId="1" applyNumberFormat="1" applyFont="1" applyFill="1" applyBorder="1" applyAlignment="1">
      <alignment horizontal="right"/>
    </xf>
    <xf numFmtId="0" fontId="7" fillId="8" borderId="23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38" fontId="6" fillId="0" borderId="24" xfId="0" applyNumberFormat="1" applyFont="1" applyFill="1" applyBorder="1" applyAlignment="1">
      <alignment horizontal="right" vertical="center" wrapText="1"/>
    </xf>
    <xf numFmtId="38" fontId="6" fillId="0" borderId="25" xfId="0" applyNumberFormat="1" applyFont="1" applyFill="1" applyBorder="1" applyAlignment="1">
      <alignment horizontal="right" wrapText="1"/>
    </xf>
    <xf numFmtId="38" fontId="6" fillId="0" borderId="26" xfId="0" applyNumberFormat="1" applyFont="1" applyFill="1" applyBorder="1" applyAlignment="1">
      <alignment horizontal="right" wrapText="1"/>
    </xf>
    <xf numFmtId="38" fontId="6" fillId="0" borderId="26" xfId="1" applyNumberFormat="1" applyFont="1" applyFill="1" applyBorder="1" applyAlignment="1">
      <alignment horizontal="right"/>
    </xf>
    <xf numFmtId="38" fontId="7" fillId="0" borderId="27" xfId="1" applyNumberFormat="1" applyFont="1" applyBorder="1" applyAlignment="1">
      <alignment horizontal="right"/>
    </xf>
    <xf numFmtId="0" fontId="7" fillId="8" borderId="28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 wrapText="1"/>
    </xf>
    <xf numFmtId="38" fontId="7" fillId="0" borderId="30" xfId="0" applyNumberFormat="1" applyFont="1" applyFill="1" applyBorder="1" applyAlignment="1">
      <alignment horizontal="right" wrapText="1"/>
    </xf>
    <xf numFmtId="38" fontId="7" fillId="0" borderId="31" xfId="1" applyNumberFormat="1" applyFont="1" applyBorder="1" applyAlignment="1">
      <alignment horizontal="right"/>
    </xf>
    <xf numFmtId="38" fontId="7" fillId="0" borderId="29" xfId="0" applyNumberFormat="1" applyFont="1" applyFill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/>
    </xf>
    <xf numFmtId="22" fontId="30" fillId="0" borderId="0" xfId="114" applyNumberFormat="1" applyFont="1" applyAlignment="1" applyProtection="1">
      <alignment horizontal="center"/>
      <protection locked="0"/>
    </xf>
    <xf numFmtId="0" fontId="15" fillId="0" borderId="0" xfId="114" applyFont="1" applyProtection="1">
      <protection locked="0"/>
    </xf>
    <xf numFmtId="0" fontId="24" fillId="0" borderId="0" xfId="114" applyFont="1" applyProtection="1">
      <protection locked="0"/>
    </xf>
    <xf numFmtId="0" fontId="15" fillId="0" borderId="0" xfId="114" applyFont="1" applyAlignment="1" applyProtection="1">
      <alignment horizontal="center"/>
      <protection locked="0"/>
    </xf>
    <xf numFmtId="0" fontId="6" fillId="0" borderId="0" xfId="114" applyFont="1" applyAlignment="1" applyProtection="1">
      <alignment horizontal="center"/>
      <protection locked="0"/>
    </xf>
    <xf numFmtId="38" fontId="15" fillId="0" borderId="0" xfId="114" applyNumberFormat="1" applyFont="1" applyProtection="1">
      <protection locked="0"/>
    </xf>
    <xf numFmtId="0" fontId="7" fillId="0" borderId="0" xfId="114" applyFont="1" applyFill="1" applyBorder="1" applyAlignment="1" applyProtection="1">
      <protection locked="0"/>
    </xf>
    <xf numFmtId="0" fontId="24" fillId="0" borderId="0" xfId="114" applyFont="1" applyFill="1" applyBorder="1" applyAlignment="1" applyProtection="1">
      <alignment horizontal="center"/>
      <protection locked="0"/>
    </xf>
    <xf numFmtId="0" fontId="6" fillId="0" borderId="0" xfId="114" applyFont="1" applyProtection="1">
      <protection locked="0"/>
    </xf>
    <xf numFmtId="0" fontId="7" fillId="7" borderId="1" xfId="114" applyFont="1" applyFill="1" applyBorder="1" applyAlignment="1" applyProtection="1">
      <alignment horizontal="center" vertical="center"/>
      <protection locked="0"/>
    </xf>
    <xf numFmtId="0" fontId="7" fillId="7" borderId="1" xfId="114" applyFont="1" applyFill="1" applyBorder="1" applyAlignment="1" applyProtection="1">
      <alignment horizontal="center" vertical="center" wrapText="1"/>
      <protection locked="0"/>
    </xf>
    <xf numFmtId="0" fontId="15" fillId="0" borderId="0" xfId="114" applyFont="1" applyFill="1" applyBorder="1" applyAlignment="1" applyProtection="1">
      <alignment vertical="center"/>
      <protection locked="0"/>
    </xf>
    <xf numFmtId="38" fontId="31" fillId="7" borderId="1" xfId="11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14" applyFont="1" applyBorder="1" applyProtection="1">
      <protection locked="0"/>
    </xf>
    <xf numFmtId="0" fontId="7" fillId="0" borderId="3" xfId="114" applyFont="1" applyFill="1" applyBorder="1" applyAlignment="1" applyProtection="1">
      <alignment horizontal="center" vertical="center"/>
      <protection locked="0"/>
    </xf>
    <xf numFmtId="0" fontId="7" fillId="0" borderId="3" xfId="114" applyFont="1" applyFill="1" applyBorder="1" applyAlignment="1" applyProtection="1">
      <alignment horizontal="center" vertical="center" wrapText="1"/>
      <protection locked="0"/>
    </xf>
    <xf numFmtId="0" fontId="7" fillId="0" borderId="0" xfId="114" applyFont="1" applyFill="1" applyBorder="1" applyAlignment="1" applyProtection="1">
      <alignment horizontal="center" vertical="center" wrapText="1"/>
      <protection locked="0"/>
    </xf>
    <xf numFmtId="38" fontId="7" fillId="0" borderId="3" xfId="11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14" applyFont="1" applyFill="1" applyBorder="1" applyProtection="1">
      <protection locked="0"/>
    </xf>
    <xf numFmtId="0" fontId="15" fillId="0" borderId="0" xfId="114" applyFont="1" applyFill="1" applyProtection="1">
      <protection locked="0"/>
    </xf>
    <xf numFmtId="38" fontId="15" fillId="0" borderId="1" xfId="114" applyNumberFormat="1" applyFont="1" applyBorder="1" applyProtection="1">
      <protection locked="0"/>
    </xf>
    <xf numFmtId="0" fontId="15" fillId="0" borderId="16" xfId="114" applyFont="1" applyFill="1" applyBorder="1" applyAlignment="1" applyProtection="1">
      <alignment horizontal="left"/>
      <protection locked="0"/>
    </xf>
    <xf numFmtId="0" fontId="15" fillId="0" borderId="16" xfId="114" applyFont="1" applyFill="1" applyBorder="1" applyAlignment="1" applyProtection="1">
      <alignment horizontal="center"/>
      <protection locked="0"/>
    </xf>
    <xf numFmtId="38" fontId="15" fillId="0" borderId="16" xfId="114" applyNumberFormat="1" applyFont="1" applyFill="1" applyBorder="1" applyAlignment="1" applyProtection="1">
      <alignment horizontal="right" wrapText="1"/>
      <protection locked="0"/>
    </xf>
    <xf numFmtId="0" fontId="15" fillId="0" borderId="16" xfId="114" applyFont="1" applyFill="1" applyBorder="1" applyAlignment="1" applyProtection="1">
      <alignment horizontal="center" wrapText="1"/>
      <protection locked="0"/>
    </xf>
    <xf numFmtId="0" fontId="6" fillId="0" borderId="16" xfId="114" applyFont="1" applyFill="1" applyBorder="1" applyAlignment="1" applyProtection="1">
      <alignment horizontal="left" wrapText="1"/>
      <protection locked="0"/>
    </xf>
    <xf numFmtId="0" fontId="6" fillId="0" borderId="16" xfId="114" applyFont="1" applyFill="1" applyBorder="1" applyAlignment="1" applyProtection="1">
      <alignment horizontal="center" wrapText="1"/>
      <protection locked="0"/>
    </xf>
    <xf numFmtId="38" fontId="15" fillId="0" borderId="16" xfId="114" applyNumberFormat="1" applyFont="1" applyBorder="1" applyProtection="1">
      <protection locked="0"/>
    </xf>
    <xf numFmtId="0" fontId="15" fillId="0" borderId="8" xfId="114" applyFont="1" applyFill="1" applyBorder="1" applyAlignment="1" applyProtection="1">
      <alignment horizontal="left"/>
      <protection locked="0"/>
    </xf>
    <xf numFmtId="0" fontId="15" fillId="0" borderId="8" xfId="114" applyFont="1" applyFill="1" applyBorder="1" applyAlignment="1" applyProtection="1">
      <alignment horizontal="center"/>
      <protection locked="0"/>
    </xf>
    <xf numFmtId="38" fontId="15" fillId="0" borderId="8" xfId="114" applyNumberFormat="1" applyFont="1" applyFill="1" applyBorder="1" applyAlignment="1" applyProtection="1">
      <alignment horizontal="right" wrapText="1"/>
      <protection locked="0"/>
    </xf>
    <xf numFmtId="0" fontId="15" fillId="0" borderId="8" xfId="114" applyFont="1" applyFill="1" applyBorder="1" applyAlignment="1" applyProtection="1">
      <alignment horizontal="center" wrapText="1"/>
      <protection locked="0"/>
    </xf>
    <xf numFmtId="0" fontId="6" fillId="0" borderId="8" xfId="114" applyFont="1" applyFill="1" applyBorder="1" applyAlignment="1" applyProtection="1">
      <alignment horizontal="left" wrapText="1"/>
      <protection locked="0"/>
    </xf>
    <xf numFmtId="0" fontId="6" fillId="0" borderId="8" xfId="114" applyFont="1" applyFill="1" applyBorder="1" applyAlignment="1" applyProtection="1">
      <alignment horizontal="center" wrapText="1"/>
      <protection locked="0"/>
    </xf>
    <xf numFmtId="38" fontId="15" fillId="0" borderId="8" xfId="114" applyNumberFormat="1" applyFont="1" applyBorder="1" applyProtection="1">
      <protection locked="0"/>
    </xf>
    <xf numFmtId="0" fontId="26" fillId="0" borderId="0" xfId="114" applyFont="1" applyBorder="1" applyProtection="1">
      <protection locked="0"/>
    </xf>
    <xf numFmtId="38" fontId="26" fillId="0" borderId="8" xfId="114" applyNumberFormat="1" applyFont="1" applyBorder="1" applyProtection="1">
      <protection locked="0"/>
    </xf>
    <xf numFmtId="0" fontId="25" fillId="0" borderId="0" xfId="114" applyFont="1" applyBorder="1" applyProtection="1">
      <protection locked="0"/>
    </xf>
    <xf numFmtId="0" fontId="25" fillId="0" borderId="0" xfId="114" applyFont="1" applyProtection="1">
      <protection locked="0"/>
    </xf>
    <xf numFmtId="0" fontId="15" fillId="0" borderId="17" xfId="114" applyFont="1" applyFill="1" applyBorder="1" applyAlignment="1" applyProtection="1">
      <alignment horizontal="left"/>
      <protection locked="0"/>
    </xf>
    <xf numFmtId="0" fontId="15" fillId="0" borderId="17" xfId="114" applyFont="1" applyFill="1" applyBorder="1" applyAlignment="1" applyProtection="1">
      <alignment horizontal="center"/>
      <protection locked="0"/>
    </xf>
    <xf numFmtId="38" fontId="15" fillId="0" borderId="17" xfId="114" applyNumberFormat="1" applyFont="1" applyFill="1" applyBorder="1" applyAlignment="1" applyProtection="1">
      <alignment horizontal="right" wrapText="1"/>
      <protection locked="0"/>
    </xf>
    <xf numFmtId="0" fontId="15" fillId="0" borderId="17" xfId="114" applyFont="1" applyFill="1" applyBorder="1" applyAlignment="1" applyProtection="1">
      <alignment horizontal="center" wrapText="1"/>
      <protection locked="0"/>
    </xf>
    <xf numFmtId="0" fontId="6" fillId="0" borderId="17" xfId="114" applyFont="1" applyFill="1" applyBorder="1" applyAlignment="1" applyProtection="1">
      <alignment horizontal="left" wrapText="1"/>
      <protection locked="0"/>
    </xf>
    <xf numFmtId="0" fontId="6" fillId="0" borderId="17" xfId="114" applyFont="1" applyFill="1" applyBorder="1" applyAlignment="1" applyProtection="1">
      <alignment horizontal="center" wrapText="1"/>
      <protection locked="0"/>
    </xf>
    <xf numFmtId="38" fontId="15" fillId="0" borderId="17" xfId="114" applyNumberFormat="1" applyFont="1" applyBorder="1" applyProtection="1">
      <protection locked="0"/>
    </xf>
    <xf numFmtId="0" fontId="24" fillId="0" borderId="0" xfId="114" applyFont="1" applyBorder="1" applyProtection="1">
      <protection locked="0"/>
    </xf>
    <xf numFmtId="0" fontId="24" fillId="0" borderId="16" xfId="114" applyFont="1" applyFill="1" applyBorder="1" applyAlignment="1" applyProtection="1">
      <alignment horizontal="left"/>
      <protection locked="0"/>
    </xf>
    <xf numFmtId="38" fontId="24" fillId="0" borderId="16" xfId="114" applyNumberFormat="1" applyFont="1" applyFill="1" applyBorder="1" applyAlignment="1" applyProtection="1">
      <alignment horizontal="right" wrapText="1"/>
      <protection locked="0"/>
    </xf>
    <xf numFmtId="38" fontId="24" fillId="0" borderId="16" xfId="114" applyNumberFormat="1" applyFont="1" applyBorder="1" applyProtection="1">
      <protection locked="0"/>
    </xf>
    <xf numFmtId="38" fontId="15" fillId="0" borderId="18" xfId="114" applyNumberFormat="1" applyFont="1" applyBorder="1" applyProtection="1">
      <protection locked="0"/>
    </xf>
    <xf numFmtId="0" fontId="24" fillId="0" borderId="17" xfId="114" applyFont="1" applyFill="1" applyBorder="1" applyAlignment="1" applyProtection="1">
      <alignment horizontal="left"/>
      <protection locked="0"/>
    </xf>
    <xf numFmtId="38" fontId="24" fillId="0" borderId="17" xfId="114" applyNumberFormat="1" applyFont="1" applyFill="1" applyBorder="1" applyAlignment="1" applyProtection="1">
      <alignment horizontal="right" wrapText="1"/>
      <protection locked="0"/>
    </xf>
    <xf numFmtId="0" fontId="0" fillId="0" borderId="16" xfId="16" applyNumberFormat="1" applyFont="1" applyFill="1" applyBorder="1" applyAlignment="1" applyProtection="1">
      <alignment horizontal="left" wrapText="1"/>
      <protection locked="0"/>
    </xf>
    <xf numFmtId="0" fontId="4" fillId="0" borderId="16" xfId="16" applyNumberFormat="1" applyFont="1" applyFill="1" applyBorder="1" applyAlignment="1" applyProtection="1">
      <alignment horizontal="center" wrapText="1"/>
      <protection locked="0"/>
    </xf>
    <xf numFmtId="38" fontId="27" fillId="0" borderId="16" xfId="16" applyNumberFormat="1" applyFont="1" applyFill="1" applyBorder="1" applyAlignment="1" applyProtection="1">
      <protection locked="0"/>
    </xf>
    <xf numFmtId="0" fontId="0" fillId="0" borderId="8" xfId="16" applyNumberFormat="1" applyFont="1" applyFill="1" applyBorder="1" applyAlignment="1" applyProtection="1">
      <alignment horizontal="left" wrapText="1"/>
      <protection locked="0"/>
    </xf>
    <xf numFmtId="0" fontId="4" fillId="0" borderId="8" xfId="16" applyNumberFormat="1" applyFont="1" applyFill="1" applyBorder="1" applyAlignment="1" applyProtection="1">
      <alignment horizontal="center" wrapText="1"/>
      <protection locked="0"/>
    </xf>
    <xf numFmtId="0" fontId="24" fillId="0" borderId="13" xfId="114" applyFont="1" applyBorder="1" applyProtection="1">
      <protection locked="0"/>
    </xf>
    <xf numFmtId="0" fontId="15" fillId="0" borderId="16" xfId="114" applyFont="1" applyBorder="1" applyAlignment="1" applyProtection="1">
      <alignment horizontal="center"/>
      <protection locked="0"/>
    </xf>
    <xf numFmtId="38" fontId="24" fillId="0" borderId="16" xfId="16" applyNumberFormat="1" applyFont="1" applyBorder="1" applyAlignment="1" applyProtection="1">
      <alignment horizontal="right"/>
      <protection locked="0"/>
    </xf>
    <xf numFmtId="38" fontId="15" fillId="0" borderId="16" xfId="16" applyNumberFormat="1" applyFont="1" applyBorder="1" applyAlignment="1" applyProtection="1">
      <alignment horizontal="center"/>
      <protection locked="0"/>
    </xf>
    <xf numFmtId="38" fontId="6" fillId="0" borderId="16" xfId="16" applyNumberFormat="1" applyFont="1" applyBorder="1" applyAlignment="1" applyProtection="1">
      <alignment horizontal="left"/>
      <protection locked="0"/>
    </xf>
    <xf numFmtId="38" fontId="6" fillId="0" borderId="16" xfId="16" applyNumberFormat="1" applyFont="1" applyBorder="1" applyAlignment="1" applyProtection="1">
      <alignment horizontal="center"/>
      <protection locked="0"/>
    </xf>
    <xf numFmtId="0" fontId="24" fillId="0" borderId="6" xfId="114" applyFont="1" applyBorder="1" applyProtection="1">
      <protection locked="0"/>
    </xf>
    <xf numFmtId="0" fontId="15" fillId="0" borderId="18" xfId="114" applyFont="1" applyBorder="1" applyAlignment="1" applyProtection="1">
      <alignment horizontal="center"/>
      <protection locked="0"/>
    </xf>
    <xf numFmtId="38" fontId="24" fillId="0" borderId="18" xfId="16" applyNumberFormat="1" applyFont="1" applyBorder="1" applyAlignment="1" applyProtection="1">
      <alignment horizontal="right"/>
      <protection locked="0"/>
    </xf>
    <xf numFmtId="38" fontId="15" fillId="0" borderId="18" xfId="16" applyNumberFormat="1" applyFont="1" applyBorder="1" applyAlignment="1" applyProtection="1">
      <alignment horizontal="center"/>
      <protection locked="0"/>
    </xf>
    <xf numFmtId="38" fontId="6" fillId="0" borderId="18" xfId="16" applyNumberFormat="1" applyFont="1" applyBorder="1" applyAlignment="1" applyProtection="1">
      <alignment horizontal="left"/>
      <protection locked="0"/>
    </xf>
    <xf numFmtId="38" fontId="6" fillId="0" borderId="18" xfId="16" applyNumberFormat="1" applyFont="1" applyBorder="1" applyAlignment="1" applyProtection="1">
      <alignment horizontal="center"/>
      <protection locked="0"/>
    </xf>
    <xf numFmtId="38" fontId="15" fillId="0" borderId="6" xfId="114" applyNumberFormat="1" applyFont="1" applyBorder="1" applyProtection="1">
      <protection locked="0"/>
    </xf>
    <xf numFmtId="38" fontId="15" fillId="0" borderId="0" xfId="114" applyNumberFormat="1" applyFont="1" applyBorder="1" applyProtection="1">
      <protection locked="0"/>
    </xf>
    <xf numFmtId="0" fontId="24" fillId="0" borderId="32" xfId="114" applyFont="1" applyBorder="1" applyProtection="1">
      <protection locked="0"/>
    </xf>
    <xf numFmtId="0" fontId="24" fillId="0" borderId="32" xfId="114" applyFont="1" applyBorder="1" applyAlignment="1" applyProtection="1">
      <alignment horizontal="center"/>
      <protection locked="0"/>
    </xf>
    <xf numFmtId="38" fontId="24" fillId="0" borderId="32" xfId="16" applyNumberFormat="1" applyFont="1" applyBorder="1" applyAlignment="1" applyProtection="1">
      <alignment horizontal="right"/>
      <protection locked="0"/>
    </xf>
    <xf numFmtId="38" fontId="24" fillId="0" borderId="32" xfId="16" applyNumberFormat="1" applyFont="1" applyBorder="1" applyAlignment="1" applyProtection="1">
      <alignment horizontal="center"/>
      <protection locked="0"/>
    </xf>
    <xf numFmtId="38" fontId="7" fillId="0" borderId="32" xfId="16" applyNumberFormat="1" applyFont="1" applyBorder="1" applyAlignment="1" applyProtection="1">
      <alignment horizontal="left"/>
      <protection locked="0"/>
    </xf>
    <xf numFmtId="38" fontId="7" fillId="0" borderId="32" xfId="16" applyNumberFormat="1" applyFont="1" applyBorder="1" applyAlignment="1" applyProtection="1">
      <alignment horizontal="center"/>
      <protection locked="0"/>
    </xf>
    <xf numFmtId="38" fontId="24" fillId="0" borderId="32" xfId="114" applyNumberFormat="1" applyFont="1" applyBorder="1" applyProtection="1">
      <protection locked="0"/>
    </xf>
    <xf numFmtId="0" fontId="24" fillId="0" borderId="0" xfId="114" applyFont="1" applyBorder="1" applyAlignment="1" applyProtection="1">
      <alignment horizontal="center"/>
      <protection locked="0"/>
    </xf>
    <xf numFmtId="38" fontId="24" fillId="0" borderId="0" xfId="16" applyNumberFormat="1" applyFont="1" applyBorder="1" applyAlignment="1" applyProtection="1">
      <alignment horizontal="right"/>
      <protection locked="0"/>
    </xf>
    <xf numFmtId="38" fontId="24" fillId="0" borderId="0" xfId="16" applyNumberFormat="1" applyFont="1" applyBorder="1" applyAlignment="1" applyProtection="1">
      <alignment horizontal="center"/>
      <protection locked="0"/>
    </xf>
    <xf numFmtId="38" fontId="7" fillId="0" borderId="0" xfId="16" applyNumberFormat="1" applyFont="1" applyBorder="1" applyAlignment="1" applyProtection="1">
      <alignment horizontal="left"/>
      <protection locked="0"/>
    </xf>
    <xf numFmtId="38" fontId="38" fillId="0" borderId="0" xfId="114" applyNumberFormat="1" applyFont="1" applyBorder="1" applyAlignment="1" applyProtection="1">
      <alignment horizontal="center"/>
      <protection locked="0"/>
    </xf>
    <xf numFmtId="0" fontId="15" fillId="0" borderId="16" xfId="114" applyFont="1" applyBorder="1" applyProtection="1">
      <protection locked="0"/>
    </xf>
    <xf numFmtId="38" fontId="15" fillId="0" borderId="16" xfId="16" applyNumberFormat="1" applyFont="1" applyBorder="1" applyAlignment="1" applyProtection="1">
      <alignment horizontal="right"/>
      <protection locked="0"/>
    </xf>
    <xf numFmtId="38" fontId="24" fillId="0" borderId="0" xfId="114" applyNumberFormat="1" applyFont="1" applyBorder="1" applyProtection="1">
      <protection locked="0"/>
    </xf>
    <xf numFmtId="38" fontId="6" fillId="0" borderId="8" xfId="16" applyNumberFormat="1" applyFont="1" applyBorder="1" applyAlignment="1" applyProtection="1">
      <alignment horizontal="left"/>
      <protection locked="0"/>
    </xf>
    <xf numFmtId="0" fontId="15" fillId="0" borderId="8" xfId="114" applyFont="1" applyBorder="1" applyProtection="1">
      <protection locked="0"/>
    </xf>
    <xf numFmtId="0" fontId="15" fillId="0" borderId="8" xfId="114" applyFont="1" applyBorder="1" applyAlignment="1" applyProtection="1">
      <alignment horizontal="center"/>
      <protection locked="0"/>
    </xf>
    <xf numFmtId="38" fontId="15" fillId="0" borderId="8" xfId="16" applyNumberFormat="1" applyFont="1" applyBorder="1" applyAlignment="1" applyProtection="1">
      <alignment horizontal="right"/>
      <protection locked="0"/>
    </xf>
    <xf numFmtId="38" fontId="15" fillId="0" borderId="8" xfId="16" applyNumberFormat="1" applyFont="1" applyBorder="1" applyAlignment="1" applyProtection="1">
      <alignment horizontal="center"/>
      <protection locked="0"/>
    </xf>
    <xf numFmtId="0" fontId="15" fillId="0" borderId="8" xfId="114" applyFont="1" applyBorder="1" applyAlignment="1" applyProtection="1">
      <alignment horizontal="left" indent="1"/>
      <protection locked="0"/>
    </xf>
    <xf numFmtId="0" fontId="15" fillId="0" borderId="6" xfId="114" applyFont="1" applyBorder="1" applyAlignment="1" applyProtection="1">
      <alignment horizontal="left" indent="1"/>
      <protection locked="0"/>
    </xf>
    <xf numFmtId="0" fontId="15" fillId="0" borderId="6" xfId="114" applyFont="1" applyBorder="1" applyAlignment="1" applyProtection="1">
      <alignment horizontal="center"/>
      <protection locked="0"/>
    </xf>
    <xf numFmtId="38" fontId="15" fillId="0" borderId="6" xfId="16" applyNumberFormat="1" applyFont="1" applyBorder="1" applyAlignment="1" applyProtection="1">
      <alignment horizontal="right"/>
      <protection locked="0"/>
    </xf>
    <xf numFmtId="38" fontId="15" fillId="0" borderId="6" xfId="16" applyNumberFormat="1" applyFont="1" applyBorder="1" applyAlignment="1" applyProtection="1">
      <alignment horizontal="center"/>
      <protection locked="0"/>
    </xf>
    <xf numFmtId="38" fontId="6" fillId="0" borderId="6" xfId="16" applyNumberFormat="1" applyFont="1" applyBorder="1" applyAlignment="1" applyProtection="1">
      <alignment horizontal="left"/>
      <protection locked="0"/>
    </xf>
    <xf numFmtId="0" fontId="15" fillId="0" borderId="6" xfId="114" applyFont="1" applyBorder="1" applyProtection="1">
      <protection locked="0"/>
    </xf>
    <xf numFmtId="0" fontId="24" fillId="0" borderId="6" xfId="114" applyFont="1" applyBorder="1" applyAlignment="1" applyProtection="1">
      <alignment horizontal="center"/>
      <protection locked="0"/>
    </xf>
    <xf numFmtId="38" fontId="24" fillId="0" borderId="6" xfId="16" applyNumberFormat="1" applyFont="1" applyBorder="1" applyAlignment="1" applyProtection="1">
      <alignment horizontal="right"/>
      <protection locked="0"/>
    </xf>
    <xf numFmtId="38" fontId="24" fillId="0" borderId="6" xfId="16" applyNumberFormat="1" applyFont="1" applyBorder="1" applyAlignment="1" applyProtection="1">
      <alignment horizontal="center"/>
      <protection locked="0"/>
    </xf>
    <xf numFmtId="38" fontId="7" fillId="0" borderId="6" xfId="16" applyNumberFormat="1" applyFont="1" applyBorder="1" applyAlignment="1" applyProtection="1">
      <alignment horizontal="left"/>
      <protection locked="0"/>
    </xf>
    <xf numFmtId="0" fontId="37" fillId="0" borderId="23" xfId="114" applyFont="1" applyBorder="1" applyProtection="1">
      <protection locked="0"/>
    </xf>
    <xf numFmtId="0" fontId="15" fillId="0" borderId="23" xfId="114" applyFont="1" applyBorder="1" applyAlignment="1" applyProtection="1">
      <alignment horizontal="center"/>
      <protection locked="0"/>
    </xf>
    <xf numFmtId="38" fontId="15" fillId="0" borderId="23" xfId="16" applyNumberFormat="1" applyFont="1" applyBorder="1" applyAlignment="1" applyProtection="1">
      <alignment horizontal="right"/>
      <protection locked="0"/>
    </xf>
    <xf numFmtId="38" fontId="15" fillId="0" borderId="23" xfId="16" applyNumberFormat="1" applyFont="1" applyBorder="1" applyAlignment="1" applyProtection="1">
      <alignment horizontal="center"/>
      <protection locked="0"/>
    </xf>
    <xf numFmtId="38" fontId="6" fillId="0" borderId="23" xfId="16" applyNumberFormat="1" applyFont="1" applyBorder="1" applyAlignment="1" applyProtection="1">
      <alignment horizontal="left"/>
      <protection locked="0"/>
    </xf>
    <xf numFmtId="0" fontId="8" fillId="0" borderId="19" xfId="114" applyFont="1" applyBorder="1" applyProtection="1">
      <protection locked="0"/>
    </xf>
    <xf numFmtId="0" fontId="15" fillId="0" borderId="19" xfId="114" applyFont="1" applyBorder="1" applyAlignment="1" applyProtection="1">
      <alignment horizontal="center"/>
      <protection locked="0"/>
    </xf>
    <xf numFmtId="38" fontId="15" fillId="0" borderId="19" xfId="16" applyNumberFormat="1" applyFont="1" applyBorder="1" applyAlignment="1" applyProtection="1">
      <alignment horizontal="right"/>
      <protection locked="0"/>
    </xf>
    <xf numFmtId="38" fontId="15" fillId="0" borderId="19" xfId="16" applyNumberFormat="1" applyFont="1" applyBorder="1" applyAlignment="1" applyProtection="1">
      <alignment horizontal="center"/>
      <protection locked="0"/>
    </xf>
    <xf numFmtId="38" fontId="6" fillId="0" borderId="19" xfId="16" applyNumberFormat="1" applyFont="1" applyBorder="1" applyAlignment="1" applyProtection="1">
      <alignment horizontal="left"/>
      <protection locked="0"/>
    </xf>
    <xf numFmtId="38" fontId="6" fillId="0" borderId="0" xfId="16" applyNumberFormat="1" applyFont="1" applyBorder="1" applyAlignment="1" applyProtection="1">
      <alignment horizontal="left"/>
      <protection locked="0"/>
    </xf>
    <xf numFmtId="0" fontId="15" fillId="0" borderId="0" xfId="114" applyFont="1" applyBorder="1" applyAlignment="1" applyProtection="1">
      <alignment horizontal="center"/>
      <protection locked="0"/>
    </xf>
    <xf numFmtId="38" fontId="15" fillId="0" borderId="0" xfId="16" applyNumberFormat="1" applyFont="1" applyBorder="1" applyAlignment="1" applyProtection="1">
      <alignment horizontal="right"/>
      <protection locked="0"/>
    </xf>
    <xf numFmtId="38" fontId="15" fillId="0" borderId="0" xfId="16" applyNumberFormat="1" applyFont="1" applyBorder="1" applyAlignment="1" applyProtection="1">
      <alignment horizontal="center"/>
      <protection locked="0"/>
    </xf>
    <xf numFmtId="0" fontId="6" fillId="0" borderId="0" xfId="114" applyFont="1" applyBorder="1" applyProtection="1">
      <protection locked="0"/>
    </xf>
    <xf numFmtId="38" fontId="15" fillId="0" borderId="0" xfId="16" applyNumberFormat="1" applyFont="1" applyBorder="1" applyProtection="1">
      <protection locked="0"/>
    </xf>
    <xf numFmtId="0" fontId="39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38" fontId="40" fillId="0" borderId="0" xfId="0" applyNumberFormat="1" applyFont="1" applyBorder="1" applyAlignment="1">
      <alignment horizontal="center"/>
    </xf>
    <xf numFmtId="0" fontId="7" fillId="0" borderId="10" xfId="0" applyFont="1" applyBorder="1"/>
    <xf numFmtId="0" fontId="35" fillId="0" borderId="21" xfId="0" applyFont="1" applyBorder="1" applyAlignment="1">
      <alignment horizontal="center" vertical="center"/>
    </xf>
    <xf numFmtId="38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4" fillId="0" borderId="2" xfId="114" applyFont="1" applyFill="1" applyBorder="1" applyAlignment="1" applyProtection="1">
      <alignment horizontal="left"/>
      <protection locked="0"/>
    </xf>
    <xf numFmtId="0" fontId="1" fillId="0" borderId="3" xfId="323" applyBorder="1" applyAlignment="1" applyProtection="1">
      <protection locked="0"/>
    </xf>
    <xf numFmtId="0" fontId="1" fillId="0" borderId="4" xfId="323" applyBorder="1" applyAlignment="1" applyProtection="1">
      <protection locked="0"/>
    </xf>
    <xf numFmtId="0" fontId="24" fillId="0" borderId="35" xfId="114" applyFont="1" applyFill="1" applyBorder="1" applyAlignment="1" applyProtection="1">
      <alignment horizontal="left"/>
      <protection locked="0"/>
    </xf>
    <xf numFmtId="0" fontId="1" fillId="0" borderId="34" xfId="323" applyBorder="1" applyAlignment="1" applyProtection="1">
      <protection locked="0"/>
    </xf>
    <xf numFmtId="0" fontId="1" fillId="0" borderId="33" xfId="323" applyBorder="1" applyAlignment="1" applyProtection="1">
      <protection locked="0"/>
    </xf>
    <xf numFmtId="0" fontId="24" fillId="0" borderId="2" xfId="114" applyFont="1" applyBorder="1" applyAlignment="1" applyProtection="1">
      <protection locked="0"/>
    </xf>
    <xf numFmtId="0" fontId="5" fillId="0" borderId="0" xfId="114" applyFont="1" applyAlignment="1" applyProtection="1">
      <alignment horizontal="center"/>
      <protection locked="0"/>
    </xf>
    <xf numFmtId="0" fontId="7" fillId="0" borderId="0" xfId="114" applyFont="1" applyAlignment="1" applyProtection="1">
      <alignment horizontal="center"/>
    </xf>
    <xf numFmtId="0" fontId="7" fillId="0" borderId="0" xfId="114" applyFont="1" applyAlignment="1" applyProtection="1">
      <alignment horizontal="center"/>
      <protection locked="0"/>
    </xf>
    <xf numFmtId="0" fontId="7" fillId="7" borderId="9" xfId="114" applyFont="1" applyFill="1" applyBorder="1" applyAlignment="1" applyProtection="1">
      <alignment horizontal="center"/>
    </xf>
    <xf numFmtId="0" fontId="7" fillId="7" borderId="14" xfId="114" applyFont="1" applyFill="1" applyBorder="1" applyAlignment="1" applyProtection="1">
      <alignment horizontal="center"/>
    </xf>
    <xf numFmtId="38" fontId="6" fillId="9" borderId="13" xfId="0" applyNumberFormat="1" applyFont="1" applyFill="1" applyBorder="1" applyAlignment="1">
      <alignment horizontal="right" vertical="center" wrapText="1"/>
    </xf>
    <xf numFmtId="38" fontId="6" fillId="9" borderId="6" xfId="0" applyNumberFormat="1" applyFont="1" applyFill="1" applyBorder="1" applyAlignment="1">
      <alignment horizontal="right" wrapText="1"/>
    </xf>
    <xf numFmtId="38" fontId="6" fillId="9" borderId="8" xfId="0" applyNumberFormat="1" applyFont="1" applyFill="1" applyBorder="1" applyAlignment="1">
      <alignment horizontal="right" wrapText="1"/>
    </xf>
    <xf numFmtId="38" fontId="6" fillId="9" borderId="8" xfId="1" applyNumberFormat="1" applyFont="1" applyFill="1" applyBorder="1" applyAlignment="1">
      <alignment horizontal="right"/>
    </xf>
    <xf numFmtId="38" fontId="7" fillId="9" borderId="10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center" vertical="center" wrapText="1"/>
    </xf>
  </cellXfs>
  <cellStyles count="324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69" xfId="323"/>
    <cellStyle name="Normal 7" xfId="161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Normal="100" workbookViewId="0">
      <selection activeCell="E11" sqref="E11"/>
    </sheetView>
  </sheetViews>
  <sheetFormatPr defaultColWidth="9.140625" defaultRowHeight="13.5" x14ac:dyDescent="0.25"/>
  <cols>
    <col min="1" max="1" width="34.140625" style="1" customWidth="1"/>
    <col min="2" max="2" width="5.7109375" style="1" customWidth="1"/>
    <col min="3" max="3" width="14.7109375" style="1" customWidth="1"/>
    <col min="4" max="4" width="12.7109375" style="1" customWidth="1"/>
    <col min="5" max="5" width="14.7109375" style="1" customWidth="1"/>
    <col min="6" max="6" width="12.7109375" style="1" customWidth="1"/>
    <col min="7" max="9" width="14.7109375" style="1" customWidth="1"/>
    <col min="10" max="10" width="12.7109375" style="1" customWidth="1"/>
    <col min="11" max="11" width="11.7109375" style="1" customWidth="1"/>
    <col min="12" max="12" width="14.7109375" style="1" customWidth="1"/>
    <col min="13" max="13" width="10.7109375" style="1" customWidth="1"/>
    <col min="14" max="18" width="14.7109375" style="1" customWidth="1"/>
    <col min="19" max="19" width="17.7109375" style="31" customWidth="1"/>
    <col min="20" max="20" width="4.28515625" style="1" bestFit="1" customWidth="1"/>
    <col min="21" max="21" width="9.42578125" style="1" customWidth="1"/>
    <col min="22" max="22" width="10.42578125" style="1" bestFit="1" customWidth="1"/>
    <col min="23" max="23" width="12" style="2" bestFit="1" customWidth="1"/>
    <col min="24" max="16384" width="9.140625" style="1"/>
  </cols>
  <sheetData>
    <row r="1" spans="1:23" x14ac:dyDescent="0.25">
      <c r="A1" s="189" t="s">
        <v>51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34">
        <f ca="1">NOW()</f>
        <v>42703.495056828702</v>
      </c>
    </row>
    <row r="2" spans="1:23" x14ac:dyDescent="0.25">
      <c r="A2" s="190" t="s">
        <v>31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3" ht="15" customHeight="1" x14ac:dyDescent="0.25">
      <c r="A3" s="190" t="s">
        <v>32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23" x14ac:dyDescent="0.25">
      <c r="A4" s="190" t="s">
        <v>33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23" ht="14.25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3" ht="14.25" thickBot="1" x14ac:dyDescent="0.3">
      <c r="A6" s="50" t="s">
        <v>21</v>
      </c>
      <c r="B6" s="3"/>
    </row>
    <row r="7" spans="1:23" ht="40.5" x14ac:dyDescent="0.25">
      <c r="A7" s="49" t="s">
        <v>50</v>
      </c>
      <c r="B7" s="4"/>
      <c r="C7" s="191" t="s">
        <v>0</v>
      </c>
      <c r="D7" s="192"/>
      <c r="E7" s="193"/>
      <c r="F7" s="193"/>
      <c r="G7" s="194"/>
      <c r="H7" s="45" t="s">
        <v>1</v>
      </c>
      <c r="I7" s="57" t="s">
        <v>2</v>
      </c>
      <c r="J7" s="192" t="s">
        <v>0</v>
      </c>
      <c r="K7" s="192"/>
      <c r="L7" s="192"/>
      <c r="M7" s="192"/>
      <c r="N7" s="195"/>
      <c r="O7" s="196" t="s">
        <v>1</v>
      </c>
      <c r="P7" s="197"/>
      <c r="Q7" s="47" t="s">
        <v>0</v>
      </c>
      <c r="R7" s="46" t="s">
        <v>2</v>
      </c>
    </row>
    <row r="8" spans="1:23" x14ac:dyDescent="0.25">
      <c r="A8" s="5" t="s">
        <v>3</v>
      </c>
      <c r="B8" s="5" t="s">
        <v>4</v>
      </c>
      <c r="C8" s="5" t="s">
        <v>5</v>
      </c>
      <c r="D8" s="31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30</v>
      </c>
      <c r="J8" s="5" t="s">
        <v>11</v>
      </c>
      <c r="K8" s="31" t="s">
        <v>12</v>
      </c>
      <c r="L8" s="31" t="s">
        <v>13</v>
      </c>
      <c r="M8" s="5" t="s">
        <v>41</v>
      </c>
      <c r="N8" s="5" t="s">
        <v>42</v>
      </c>
      <c r="O8" s="5" t="s">
        <v>20</v>
      </c>
      <c r="P8" s="6" t="s">
        <v>43</v>
      </c>
      <c r="Q8" s="6" t="s">
        <v>44</v>
      </c>
      <c r="R8" s="6" t="s">
        <v>45</v>
      </c>
      <c r="W8" s="1"/>
    </row>
    <row r="9" spans="1:23" ht="67.5" x14ac:dyDescent="0.25">
      <c r="A9" s="43" t="s">
        <v>22</v>
      </c>
      <c r="B9" s="43" t="s">
        <v>23</v>
      </c>
      <c r="C9" s="43" t="s">
        <v>34</v>
      </c>
      <c r="D9" s="43" t="s">
        <v>25</v>
      </c>
      <c r="E9" s="43" t="s">
        <v>35</v>
      </c>
      <c r="F9" s="43" t="s">
        <v>27</v>
      </c>
      <c r="G9" s="43" t="s">
        <v>28</v>
      </c>
      <c r="H9" s="45" t="s">
        <v>29</v>
      </c>
      <c r="I9" s="58" t="s">
        <v>36</v>
      </c>
      <c r="J9" s="51" t="s">
        <v>26</v>
      </c>
      <c r="K9" s="215" t="s">
        <v>39</v>
      </c>
      <c r="L9" s="43" t="s">
        <v>37</v>
      </c>
      <c r="M9" s="43" t="s">
        <v>38</v>
      </c>
      <c r="N9" s="43" t="s">
        <v>40</v>
      </c>
      <c r="O9" s="45" t="s">
        <v>46</v>
      </c>
      <c r="P9" s="45" t="s">
        <v>47</v>
      </c>
      <c r="Q9" s="44" t="s">
        <v>48</v>
      </c>
      <c r="R9" s="43" t="s">
        <v>49</v>
      </c>
      <c r="W9" s="1"/>
    </row>
    <row r="10" spans="1:23" x14ac:dyDescent="0.25">
      <c r="A10" s="28"/>
      <c r="B10" s="27"/>
      <c r="C10" s="29"/>
      <c r="D10" s="29"/>
      <c r="E10" s="29"/>
      <c r="F10" s="29"/>
      <c r="G10" s="29"/>
      <c r="H10" s="10"/>
      <c r="I10" s="61">
        <f>SUM(C10:H10)</f>
        <v>0</v>
      </c>
      <c r="J10" s="52"/>
      <c r="K10" s="210"/>
      <c r="L10" s="29"/>
      <c r="M10" s="29"/>
      <c r="N10" s="29"/>
      <c r="O10" s="10"/>
      <c r="P10" s="10"/>
      <c r="Q10" s="29"/>
      <c r="R10" s="35">
        <f>SUM(I10:Q10)</f>
        <v>0</v>
      </c>
      <c r="W10" s="1"/>
    </row>
    <row r="11" spans="1:23" s="11" customFormat="1" ht="15" customHeight="1" x14ac:dyDescent="0.25">
      <c r="A11" s="7"/>
      <c r="B11" s="8"/>
      <c r="C11" s="9"/>
      <c r="D11" s="9"/>
      <c r="E11" s="9"/>
      <c r="F11" s="9"/>
      <c r="G11" s="9"/>
      <c r="H11" s="10"/>
      <c r="I11" s="59">
        <f>SUM(C11:H11)</f>
        <v>0</v>
      </c>
      <c r="J11" s="53"/>
      <c r="K11" s="211"/>
      <c r="L11" s="9"/>
      <c r="M11" s="9"/>
      <c r="N11" s="9"/>
      <c r="O11" s="10"/>
      <c r="P11" s="10"/>
      <c r="Q11" s="9"/>
      <c r="R11" s="36">
        <f t="shared" ref="R11:R20" si="0">SUM(I11:Q11)</f>
        <v>0</v>
      </c>
      <c r="S11" s="32"/>
    </row>
    <row r="12" spans="1:23" s="11" customFormat="1" ht="15" customHeight="1" x14ac:dyDescent="0.25">
      <c r="A12" s="12"/>
      <c r="B12" s="13"/>
      <c r="C12" s="14"/>
      <c r="D12" s="14"/>
      <c r="E12" s="14"/>
      <c r="F12" s="14"/>
      <c r="G12" s="14"/>
      <c r="H12" s="15"/>
      <c r="I12" s="59">
        <f t="shared" ref="I12:I18" si="1">SUM(C12:H12)</f>
        <v>0</v>
      </c>
      <c r="J12" s="54"/>
      <c r="K12" s="212"/>
      <c r="L12" s="14"/>
      <c r="M12" s="14"/>
      <c r="N12" s="14"/>
      <c r="O12" s="15"/>
      <c r="P12" s="15"/>
      <c r="Q12" s="14"/>
      <c r="R12" s="36">
        <f t="shared" si="0"/>
        <v>0</v>
      </c>
      <c r="S12" s="32"/>
    </row>
    <row r="13" spans="1:23" s="11" customFormat="1" ht="15" customHeight="1" x14ac:dyDescent="0.25">
      <c r="A13" s="12"/>
      <c r="B13" s="13"/>
      <c r="C13" s="14"/>
      <c r="D13" s="14"/>
      <c r="E13" s="14"/>
      <c r="F13" s="14"/>
      <c r="G13" s="14"/>
      <c r="H13" s="15"/>
      <c r="I13" s="59">
        <f t="shared" si="1"/>
        <v>0</v>
      </c>
      <c r="J13" s="54"/>
      <c r="K13" s="212"/>
      <c r="L13" s="14"/>
      <c r="M13" s="14"/>
      <c r="N13" s="14"/>
      <c r="O13" s="15"/>
      <c r="P13" s="15"/>
      <c r="Q13" s="14"/>
      <c r="R13" s="36">
        <f t="shared" si="0"/>
        <v>0</v>
      </c>
      <c r="S13" s="32"/>
    </row>
    <row r="14" spans="1:23" s="11" customFormat="1" ht="15" customHeight="1" x14ac:dyDescent="0.25">
      <c r="A14" s="12"/>
      <c r="B14" s="13"/>
      <c r="C14" s="14"/>
      <c r="D14" s="14"/>
      <c r="E14" s="14"/>
      <c r="F14" s="14"/>
      <c r="G14" s="14"/>
      <c r="H14" s="15"/>
      <c r="I14" s="59">
        <f t="shared" si="1"/>
        <v>0</v>
      </c>
      <c r="J14" s="54"/>
      <c r="K14" s="212"/>
      <c r="L14" s="14"/>
      <c r="M14" s="14"/>
      <c r="N14" s="14"/>
      <c r="O14" s="15"/>
      <c r="P14" s="15"/>
      <c r="Q14" s="14"/>
      <c r="R14" s="36">
        <f t="shared" si="0"/>
        <v>0</v>
      </c>
      <c r="S14" s="32"/>
    </row>
    <row r="15" spans="1:23" s="11" customFormat="1" ht="15" customHeight="1" x14ac:dyDescent="0.25">
      <c r="A15" s="12"/>
      <c r="B15" s="13"/>
      <c r="C15" s="14"/>
      <c r="D15" s="14"/>
      <c r="E15" s="14"/>
      <c r="F15" s="14"/>
      <c r="G15" s="14"/>
      <c r="H15" s="15"/>
      <c r="I15" s="59">
        <f t="shared" si="1"/>
        <v>0</v>
      </c>
      <c r="J15" s="54"/>
      <c r="K15" s="212"/>
      <c r="L15" s="14"/>
      <c r="M15" s="14"/>
      <c r="N15" s="14"/>
      <c r="O15" s="15"/>
      <c r="P15" s="15"/>
      <c r="Q15" s="14"/>
      <c r="R15" s="36">
        <f t="shared" si="0"/>
        <v>0</v>
      </c>
      <c r="S15" s="32"/>
    </row>
    <row r="16" spans="1:23" x14ac:dyDescent="0.25">
      <c r="A16" s="16"/>
      <c r="B16" s="17"/>
      <c r="C16" s="18"/>
      <c r="D16" s="18"/>
      <c r="E16" s="30"/>
      <c r="F16" s="20"/>
      <c r="G16" s="18"/>
      <c r="H16" s="48"/>
      <c r="I16" s="59">
        <f t="shared" si="1"/>
        <v>0</v>
      </c>
      <c r="J16" s="55"/>
      <c r="K16" s="213"/>
      <c r="L16" s="20"/>
      <c r="M16" s="20"/>
      <c r="N16" s="19"/>
      <c r="O16" s="48"/>
      <c r="P16" s="48"/>
      <c r="Q16" s="20"/>
      <c r="R16" s="36">
        <f t="shared" si="0"/>
        <v>0</v>
      </c>
      <c r="W16" s="1"/>
    </row>
    <row r="17" spans="1:23" x14ac:dyDescent="0.25">
      <c r="A17" s="16"/>
      <c r="B17" s="17"/>
      <c r="C17" s="18"/>
      <c r="D17" s="18"/>
      <c r="E17" s="18"/>
      <c r="F17" s="19"/>
      <c r="G17" s="18"/>
      <c r="H17" s="48"/>
      <c r="I17" s="59">
        <f t="shared" si="1"/>
        <v>0</v>
      </c>
      <c r="J17" s="55"/>
      <c r="K17" s="213"/>
      <c r="L17" s="20"/>
      <c r="M17" s="20"/>
      <c r="N17" s="19"/>
      <c r="O17" s="48"/>
      <c r="P17" s="48"/>
      <c r="Q17" s="20"/>
      <c r="R17" s="36">
        <f t="shared" si="0"/>
        <v>0</v>
      </c>
      <c r="W17" s="1"/>
    </row>
    <row r="18" spans="1:23" x14ac:dyDescent="0.25">
      <c r="A18" s="16"/>
      <c r="B18" s="17"/>
      <c r="C18" s="18"/>
      <c r="D18" s="18"/>
      <c r="E18" s="18"/>
      <c r="F18" s="19"/>
      <c r="G18" s="18"/>
      <c r="H18" s="48"/>
      <c r="I18" s="59">
        <f t="shared" si="1"/>
        <v>0</v>
      </c>
      <c r="J18" s="55"/>
      <c r="K18" s="213"/>
      <c r="L18" s="20"/>
      <c r="M18" s="20"/>
      <c r="N18" s="19"/>
      <c r="O18" s="48"/>
      <c r="P18" s="48"/>
      <c r="Q18" s="20"/>
      <c r="R18" s="36">
        <f t="shared" si="0"/>
        <v>0</v>
      </c>
      <c r="W18" s="1"/>
    </row>
    <row r="19" spans="1:23" x14ac:dyDescent="0.25">
      <c r="A19" s="16"/>
      <c r="B19" s="17"/>
      <c r="C19" s="18"/>
      <c r="D19" s="18"/>
      <c r="E19" s="18"/>
      <c r="F19" s="19"/>
      <c r="G19" s="18"/>
      <c r="H19" s="48"/>
      <c r="I19" s="59">
        <f t="shared" ref="I19:I21" si="2">SUM(C19:H19)</f>
        <v>0</v>
      </c>
      <c r="J19" s="55"/>
      <c r="K19" s="213"/>
      <c r="L19" s="20"/>
      <c r="M19" s="20"/>
      <c r="N19" s="19"/>
      <c r="O19" s="48"/>
      <c r="P19" s="48"/>
      <c r="Q19" s="20"/>
      <c r="R19" s="36">
        <f t="shared" si="0"/>
        <v>0</v>
      </c>
      <c r="W19" s="1"/>
    </row>
    <row r="20" spans="1:23" x14ac:dyDescent="0.25">
      <c r="A20" s="16"/>
      <c r="B20" s="17"/>
      <c r="C20" s="18"/>
      <c r="D20" s="18"/>
      <c r="E20" s="18"/>
      <c r="F20" s="19"/>
      <c r="G20" s="18"/>
      <c r="H20" s="48"/>
      <c r="I20" s="59">
        <f t="shared" si="2"/>
        <v>0</v>
      </c>
      <c r="J20" s="55"/>
      <c r="K20" s="213"/>
      <c r="L20" s="20"/>
      <c r="M20" s="20"/>
      <c r="N20" s="19"/>
      <c r="O20" s="48"/>
      <c r="P20" s="48"/>
      <c r="Q20" s="20"/>
      <c r="R20" s="36">
        <f t="shared" si="0"/>
        <v>0</v>
      </c>
      <c r="W20" s="1"/>
    </row>
    <row r="21" spans="1:23" ht="14.25" thickBot="1" x14ac:dyDescent="0.3">
      <c r="A21" s="16"/>
      <c r="B21" s="17"/>
      <c r="C21" s="18"/>
      <c r="D21" s="18"/>
      <c r="E21" s="18"/>
      <c r="F21" s="19"/>
      <c r="G21" s="18"/>
      <c r="H21" s="48"/>
      <c r="I21" s="59">
        <f t="shared" si="2"/>
        <v>0</v>
      </c>
      <c r="J21" s="55"/>
      <c r="K21" s="213"/>
      <c r="L21" s="20"/>
      <c r="M21" s="20"/>
      <c r="N21" s="19"/>
      <c r="O21" s="48"/>
      <c r="P21" s="48"/>
      <c r="Q21" s="20"/>
      <c r="R21" s="37">
        <f>SUM(I21:Q21)</f>
        <v>0</v>
      </c>
      <c r="W21" s="1"/>
    </row>
    <row r="22" spans="1:23" s="22" customFormat="1" ht="14.25" thickBot="1" x14ac:dyDescent="0.3">
      <c r="A22" s="21" t="s">
        <v>14</v>
      </c>
      <c r="B22" s="185"/>
      <c r="C22" s="42">
        <f>SUM(C10:C21)</f>
        <v>0</v>
      </c>
      <c r="D22" s="42">
        <f t="shared" ref="D22:E22" si="3">SUM(D10:D21)</f>
        <v>0</v>
      </c>
      <c r="E22" s="42">
        <f t="shared" si="3"/>
        <v>0</v>
      </c>
      <c r="F22" s="42">
        <f t="shared" ref="F22:R22" si="4">SUM(F10:F21)</f>
        <v>0</v>
      </c>
      <c r="G22" s="42">
        <f t="shared" si="4"/>
        <v>0</v>
      </c>
      <c r="H22" s="42">
        <f t="shared" si="4"/>
        <v>0</v>
      </c>
      <c r="I22" s="60">
        <f t="shared" si="4"/>
        <v>0</v>
      </c>
      <c r="J22" s="56">
        <f t="shared" si="4"/>
        <v>0</v>
      </c>
      <c r="K22" s="214">
        <f t="shared" si="4"/>
        <v>0</v>
      </c>
      <c r="L22" s="42">
        <f t="shared" si="4"/>
        <v>0</v>
      </c>
      <c r="M22" s="42">
        <f t="shared" si="4"/>
        <v>0</v>
      </c>
      <c r="N22" s="42">
        <f t="shared" si="4"/>
        <v>0</v>
      </c>
      <c r="O22" s="42">
        <f t="shared" si="4"/>
        <v>0</v>
      </c>
      <c r="P22" s="42">
        <f t="shared" si="4"/>
        <v>0</v>
      </c>
      <c r="Q22" s="42">
        <f t="shared" si="4"/>
        <v>0</v>
      </c>
      <c r="R22" s="42">
        <f t="shared" si="4"/>
        <v>0</v>
      </c>
      <c r="S22" s="31"/>
    </row>
    <row r="23" spans="1:23" s="38" customFormat="1" x14ac:dyDescent="0.25">
      <c r="E23" s="186" t="s">
        <v>15</v>
      </c>
      <c r="F23" s="186"/>
      <c r="G23" s="39"/>
      <c r="H23" s="62" t="s">
        <v>24</v>
      </c>
      <c r="J23" s="39"/>
      <c r="K23" s="39"/>
      <c r="L23" s="39"/>
      <c r="M23" s="39"/>
      <c r="P23" s="62" t="s">
        <v>24</v>
      </c>
      <c r="S23" s="40"/>
      <c r="W23" s="41"/>
    </row>
    <row r="24" spans="1:23" x14ac:dyDescent="0.25">
      <c r="E24" s="24"/>
      <c r="R24" s="26"/>
    </row>
    <row r="25" spans="1:23" s="23" customFormat="1" ht="12.75" x14ac:dyDescent="0.25">
      <c r="F25" s="24"/>
      <c r="H25" s="24"/>
      <c r="J25" s="24"/>
      <c r="K25" s="24"/>
      <c r="L25" s="24"/>
      <c r="M25" s="24"/>
      <c r="S25" s="33"/>
      <c r="W25" s="25"/>
    </row>
    <row r="30" spans="1:23" x14ac:dyDescent="0.25">
      <c r="E30" s="187">
        <f>(E22+F22)-'Form 1A - Perm Allocs'!C16</f>
        <v>0</v>
      </c>
      <c r="F30" s="187"/>
      <c r="G30" s="184">
        <f>G22-'Form 1A - Perm Allocs'!C24</f>
        <v>0</v>
      </c>
      <c r="H30" s="184">
        <f>H22-'Form 1A - Perm Allocs'!C32</f>
        <v>0</v>
      </c>
      <c r="K30" s="187">
        <f>K22+L22+M22+Q22-'Form 1A - Perm Allocs'!C46</f>
        <v>0</v>
      </c>
      <c r="L30" s="187"/>
      <c r="N30" s="184">
        <f>N22-'Form 1A - Perm Allocs'!H34</f>
        <v>0</v>
      </c>
    </row>
    <row r="31" spans="1:23" x14ac:dyDescent="0.25">
      <c r="A31" s="182" t="s">
        <v>74</v>
      </c>
      <c r="E31" s="188" t="s">
        <v>78</v>
      </c>
      <c r="F31" s="188"/>
      <c r="G31" s="183" t="s">
        <v>75</v>
      </c>
      <c r="H31" s="183" t="s">
        <v>76</v>
      </c>
      <c r="K31" s="188" t="s">
        <v>79</v>
      </c>
      <c r="L31" s="188"/>
      <c r="N31" s="183" t="s">
        <v>77</v>
      </c>
    </row>
  </sheetData>
  <mergeCells count="12">
    <mergeCell ref="A1:R1"/>
    <mergeCell ref="A2:R2"/>
    <mergeCell ref="A3:R3"/>
    <mergeCell ref="A4:R4"/>
    <mergeCell ref="C7:G7"/>
    <mergeCell ref="J7:N7"/>
    <mergeCell ref="O7:P7"/>
    <mergeCell ref="E23:F23"/>
    <mergeCell ref="E30:F30"/>
    <mergeCell ref="E31:F31"/>
    <mergeCell ref="K30:L30"/>
    <mergeCell ref="K31:L31"/>
  </mergeCells>
  <printOptions horizontalCentered="1"/>
  <pageMargins left="0" right="0" top="0.75" bottom="0.75" header="0" footer="0"/>
  <pageSetup scale="52" orientation="landscape" cellComments="atEnd" r:id="rId1"/>
  <headerFooter>
    <oddHeader>&amp;R&amp;"Arial Unicode MS,Bold"DRAFT</oddHeader>
    <oddFooter>&amp;L&amp;"Arial Unicode MS,Regular"&amp;9GT IBPA - Base Budget Form 1
Date Modified: 9.13.16, &amp;T; Date Printed: &amp;D&amp;R&amp;"Arial Unicode MS,Regular"&amp;9&amp;Z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workbookViewId="0">
      <pane ySplit="8" topLeftCell="A9" activePane="bottomLeft" state="frozen"/>
      <selection pane="bottomLeft" activeCell="D15" sqref="D15"/>
    </sheetView>
  </sheetViews>
  <sheetFormatPr defaultColWidth="9.140625" defaultRowHeight="15" x14ac:dyDescent="0.3"/>
  <cols>
    <col min="1" max="1" width="41.7109375" style="64" customWidth="1"/>
    <col min="2" max="2" width="5.7109375" style="66" customWidth="1"/>
    <col min="3" max="3" width="19.5703125" style="64" customWidth="1"/>
    <col min="4" max="4" width="6.7109375" style="66" customWidth="1"/>
    <col min="5" max="5" width="66.7109375" style="71" customWidth="1"/>
    <col min="6" max="6" width="9.7109375" style="71" customWidth="1"/>
    <col min="7" max="7" width="1.7109375" style="64" customWidth="1"/>
    <col min="8" max="8" width="12.7109375" style="68" customWidth="1"/>
    <col min="9" max="9" width="17.7109375" style="64" customWidth="1"/>
    <col min="10" max="16384" width="9.140625" style="64"/>
  </cols>
  <sheetData>
    <row r="1" spans="1:29" x14ac:dyDescent="0.3">
      <c r="A1" s="205" t="s">
        <v>72</v>
      </c>
      <c r="B1" s="205"/>
      <c r="C1" s="205"/>
      <c r="D1" s="205"/>
      <c r="E1" s="205"/>
      <c r="F1" s="205"/>
      <c r="G1" s="205"/>
      <c r="H1" s="205"/>
      <c r="I1" s="63">
        <f ca="1">NOW()</f>
        <v>42703.495056828702</v>
      </c>
    </row>
    <row r="2" spans="1:29" x14ac:dyDescent="0.3">
      <c r="A2" s="206" t="str">
        <f>'Form 1'!A2:R2</f>
        <v>GEORGIA INSTITUTE OF TECHNOLOGY</v>
      </c>
      <c r="B2" s="206"/>
      <c r="C2" s="206"/>
      <c r="D2" s="206"/>
      <c r="E2" s="206"/>
      <c r="F2" s="206"/>
      <c r="G2" s="206"/>
      <c r="H2" s="206"/>
    </row>
    <row r="3" spans="1:29" x14ac:dyDescent="0.3">
      <c r="A3" s="207" t="s">
        <v>71</v>
      </c>
      <c r="B3" s="207"/>
      <c r="C3" s="207"/>
      <c r="D3" s="207"/>
      <c r="E3" s="207"/>
      <c r="F3" s="207"/>
      <c r="G3" s="207"/>
      <c r="H3" s="207"/>
    </row>
    <row r="4" spans="1:29" x14ac:dyDescent="0.3">
      <c r="A4" s="206" t="str">
        <f>'Form 1'!A4:R4</f>
        <v>FISCAL YEAR 2018</v>
      </c>
      <c r="B4" s="206"/>
      <c r="C4" s="206"/>
      <c r="D4" s="206"/>
      <c r="E4" s="206"/>
      <c r="F4" s="206"/>
      <c r="G4" s="206"/>
      <c r="H4" s="206"/>
    </row>
    <row r="5" spans="1:29" ht="15.75" thickBot="1" x14ac:dyDescent="0.35">
      <c r="A5" s="65"/>
      <c r="E5" s="67"/>
      <c r="F5" s="67"/>
    </row>
    <row r="6" spans="1:29" ht="16.5" customHeight="1" thickBot="1" x14ac:dyDescent="0.35">
      <c r="A6" s="208" t="str">
        <f>'Form 1'!A6</f>
        <v>DIVISION NAME</v>
      </c>
      <c r="B6" s="209"/>
      <c r="C6" s="69"/>
      <c r="D6" s="70"/>
    </row>
    <row r="7" spans="1:29" ht="6" customHeight="1" x14ac:dyDescent="0.3"/>
    <row r="8" spans="1:29" ht="40.5" x14ac:dyDescent="0.3">
      <c r="A8" s="72" t="s">
        <v>22</v>
      </c>
      <c r="B8" s="72" t="s">
        <v>23</v>
      </c>
      <c r="C8" s="73" t="s">
        <v>16</v>
      </c>
      <c r="D8" s="73" t="s">
        <v>17</v>
      </c>
      <c r="E8" s="73" t="s">
        <v>18</v>
      </c>
      <c r="F8" s="73" t="s">
        <v>70</v>
      </c>
      <c r="G8" s="74"/>
      <c r="H8" s="75" t="s">
        <v>19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 s="82" customFormat="1" ht="6" customHeight="1" x14ac:dyDescent="0.3">
      <c r="A9" s="77"/>
      <c r="B9" s="77"/>
      <c r="C9" s="78"/>
      <c r="D9" s="78"/>
      <c r="E9" s="78"/>
      <c r="F9" s="79"/>
      <c r="G9" s="74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5.75" x14ac:dyDescent="0.3">
      <c r="A10" s="198" t="s">
        <v>69</v>
      </c>
      <c r="B10" s="199"/>
      <c r="C10" s="199"/>
      <c r="D10" s="199"/>
      <c r="E10" s="199"/>
      <c r="F10" s="200"/>
      <c r="G10" s="76"/>
      <c r="H10" s="8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</row>
    <row r="11" spans="1:29" x14ac:dyDescent="0.3">
      <c r="A11" s="84"/>
      <c r="B11" s="85"/>
      <c r="C11" s="86"/>
      <c r="D11" s="87"/>
      <c r="E11" s="88"/>
      <c r="F11" s="89"/>
      <c r="G11" s="76"/>
      <c r="H11" s="90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</row>
    <row r="12" spans="1:29" x14ac:dyDescent="0.3">
      <c r="A12" s="91"/>
      <c r="B12" s="92"/>
      <c r="C12" s="93"/>
      <c r="D12" s="94"/>
      <c r="E12" s="95"/>
      <c r="F12" s="96"/>
      <c r="G12" s="76"/>
      <c r="H12" s="97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 s="101" customFormat="1" x14ac:dyDescent="0.3">
      <c r="A13" s="91"/>
      <c r="B13" s="92"/>
      <c r="C13" s="93"/>
      <c r="D13" s="94"/>
      <c r="E13" s="95"/>
      <c r="F13" s="96"/>
      <c r="G13" s="98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x14ac:dyDescent="0.3">
      <c r="A14" s="91"/>
      <c r="B14" s="92"/>
      <c r="C14" s="93"/>
      <c r="D14" s="94"/>
      <c r="E14" s="95"/>
      <c r="F14" s="96"/>
      <c r="G14" s="76"/>
      <c r="H14" s="97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 s="65" customFormat="1" ht="15.75" thickBot="1" x14ac:dyDescent="0.35">
      <c r="A15" s="102"/>
      <c r="B15" s="103"/>
      <c r="C15" s="104"/>
      <c r="D15" s="105"/>
      <c r="E15" s="106"/>
      <c r="F15" s="107"/>
      <c r="G15" s="76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thickTop="1" x14ac:dyDescent="0.3">
      <c r="A16" s="110" t="s">
        <v>68</v>
      </c>
      <c r="B16" s="85"/>
      <c r="C16" s="111">
        <f>SUM(C11:C15)</f>
        <v>0</v>
      </c>
      <c r="D16" s="87"/>
      <c r="E16" s="88"/>
      <c r="F16" s="89"/>
      <c r="G16" s="76"/>
      <c r="H16" s="112">
        <f>SUM(H11:H15)</f>
        <v>0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 x14ac:dyDescent="0.3">
      <c r="A17" s="110"/>
      <c r="B17" s="85"/>
      <c r="C17" s="111"/>
      <c r="D17" s="94"/>
      <c r="E17" s="88"/>
      <c r="F17" s="95"/>
      <c r="G17" s="76"/>
      <c r="H17" s="97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 spans="1:29" ht="15.75" x14ac:dyDescent="0.3">
      <c r="A18" s="201" t="s">
        <v>67</v>
      </c>
      <c r="B18" s="202"/>
      <c r="C18" s="202"/>
      <c r="D18" s="202"/>
      <c r="E18" s="202"/>
      <c r="F18" s="203"/>
      <c r="G18" s="76"/>
      <c r="H18" s="113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</row>
    <row r="19" spans="1:29" x14ac:dyDescent="0.3">
      <c r="A19" s="84"/>
      <c r="B19" s="85"/>
      <c r="C19" s="86"/>
      <c r="D19" s="87"/>
      <c r="E19" s="88"/>
      <c r="F19" s="89"/>
      <c r="G19" s="76"/>
      <c r="H19" s="90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</row>
    <row r="20" spans="1:29" x14ac:dyDescent="0.3">
      <c r="A20" s="84"/>
      <c r="B20" s="85"/>
      <c r="C20" s="86"/>
      <c r="D20" s="87"/>
      <c r="E20" s="88"/>
      <c r="F20" s="89"/>
      <c r="G20" s="76"/>
      <c r="H20" s="90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</row>
    <row r="21" spans="1:29" x14ac:dyDescent="0.3">
      <c r="A21" s="84"/>
      <c r="B21" s="85"/>
      <c r="C21" s="93"/>
      <c r="D21" s="94"/>
      <c r="E21" s="95"/>
      <c r="F21" s="96"/>
      <c r="G21" s="76"/>
      <c r="H21" s="97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29" x14ac:dyDescent="0.3">
      <c r="A22" s="84"/>
      <c r="B22" s="85"/>
      <c r="C22" s="93"/>
      <c r="D22" s="94"/>
      <c r="E22" s="88"/>
      <c r="F22" s="96"/>
      <c r="G22" s="76"/>
      <c r="H22" s="97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</row>
    <row r="23" spans="1:29" ht="15.75" thickBot="1" x14ac:dyDescent="0.35">
      <c r="A23" s="114"/>
      <c r="B23" s="103"/>
      <c r="C23" s="115"/>
      <c r="D23" s="105"/>
      <c r="E23" s="106"/>
      <c r="F23" s="107"/>
      <c r="G23" s="76"/>
      <c r="H23" s="108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29" ht="15.75" thickTop="1" x14ac:dyDescent="0.3">
      <c r="A24" s="110" t="s">
        <v>66</v>
      </c>
      <c r="B24" s="85"/>
      <c r="C24" s="111">
        <f>SUM(C19:C23)</f>
        <v>0</v>
      </c>
      <c r="D24" s="87"/>
      <c r="E24" s="88"/>
      <c r="F24" s="89"/>
      <c r="G24" s="76"/>
      <c r="H24" s="112">
        <f>SUM(H19:H23)</f>
        <v>0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1:29" x14ac:dyDescent="0.3">
      <c r="A25" s="110"/>
      <c r="B25" s="85"/>
      <c r="C25" s="111"/>
      <c r="D25" s="94"/>
      <c r="E25" s="88"/>
      <c r="F25" s="96"/>
      <c r="G25" s="76"/>
      <c r="H25" s="97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ht="15.75" x14ac:dyDescent="0.3">
      <c r="A26" s="201" t="s">
        <v>65</v>
      </c>
      <c r="B26" s="202"/>
      <c r="C26" s="202"/>
      <c r="D26" s="202"/>
      <c r="E26" s="202"/>
      <c r="F26" s="203"/>
      <c r="G26" s="76"/>
      <c r="H26" s="113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29" x14ac:dyDescent="0.3">
      <c r="A27" s="116"/>
      <c r="B27" s="117"/>
      <c r="C27" s="118"/>
      <c r="D27" s="87"/>
      <c r="E27" s="88"/>
      <c r="F27" s="89"/>
      <c r="G27" s="76"/>
      <c r="H27" s="90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 x14ac:dyDescent="0.3">
      <c r="A28" s="116"/>
      <c r="B28" s="117"/>
      <c r="C28" s="118"/>
      <c r="D28" s="87"/>
      <c r="E28" s="88"/>
      <c r="F28" s="89"/>
      <c r="G28" s="76"/>
      <c r="H28" s="90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x14ac:dyDescent="0.3">
      <c r="A29" s="119"/>
      <c r="B29" s="120"/>
      <c r="C29" s="93"/>
      <c r="D29" s="94"/>
      <c r="E29" s="95"/>
      <c r="F29" s="96"/>
      <c r="G29" s="76"/>
      <c r="H29" s="97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x14ac:dyDescent="0.3">
      <c r="A30" s="119"/>
      <c r="B30" s="120"/>
      <c r="C30" s="93"/>
      <c r="D30" s="94"/>
      <c r="E30" s="95"/>
      <c r="F30" s="96"/>
      <c r="G30" s="76"/>
      <c r="H30" s="97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 ht="15.75" thickBot="1" x14ac:dyDescent="0.35">
      <c r="A31" s="102"/>
      <c r="B31" s="103"/>
      <c r="C31" s="104"/>
      <c r="D31" s="105"/>
      <c r="E31" s="106"/>
      <c r="F31" s="107"/>
      <c r="G31" s="76"/>
      <c r="H31" s="108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ht="15.75" thickTop="1" x14ac:dyDescent="0.3">
      <c r="A32" s="121" t="s">
        <v>64</v>
      </c>
      <c r="B32" s="122"/>
      <c r="C32" s="123">
        <f>SUM(C27:C31)</f>
        <v>0</v>
      </c>
      <c r="D32" s="124"/>
      <c r="E32" s="125"/>
      <c r="F32" s="126"/>
      <c r="G32" s="76"/>
      <c r="H32" s="112">
        <f>SUM(H27:H31)</f>
        <v>0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 x14ac:dyDescent="0.3">
      <c r="A33" s="127"/>
      <c r="B33" s="128"/>
      <c r="C33" s="129"/>
      <c r="D33" s="130"/>
      <c r="E33" s="131"/>
      <c r="F33" s="132"/>
      <c r="G33" s="76"/>
      <c r="H33" s="133"/>
      <c r="I33" s="134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 spans="1:29" ht="15.75" thickBot="1" x14ac:dyDescent="0.35">
      <c r="A34" s="135" t="s">
        <v>63</v>
      </c>
      <c r="B34" s="136"/>
      <c r="C34" s="137">
        <f>C16+C24+C32</f>
        <v>0</v>
      </c>
      <c r="D34" s="138"/>
      <c r="E34" s="139"/>
      <c r="F34" s="140"/>
      <c r="G34" s="76"/>
      <c r="H34" s="141">
        <f>H16+H24+H32</f>
        <v>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ht="15.75" thickTop="1" x14ac:dyDescent="0.3">
      <c r="A35" s="109"/>
      <c r="B35" s="142"/>
      <c r="C35" s="143"/>
      <c r="D35" s="144"/>
      <c r="E35" s="145"/>
      <c r="F35" s="145"/>
      <c r="G35" s="76"/>
      <c r="H35" s="146" t="s">
        <v>62</v>
      </c>
      <c r="I35" s="134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 ht="15.75" x14ac:dyDescent="0.3">
      <c r="A36" s="204" t="s">
        <v>61</v>
      </c>
      <c r="B36" s="199"/>
      <c r="C36" s="199"/>
      <c r="D36" s="199"/>
      <c r="E36" s="199"/>
      <c r="F36" s="200"/>
      <c r="G36" s="76"/>
      <c r="H36" s="134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29" s="65" customFormat="1" x14ac:dyDescent="0.3">
      <c r="A37" s="147" t="s">
        <v>60</v>
      </c>
      <c r="B37" s="122"/>
      <c r="C37" s="148"/>
      <c r="D37" s="124"/>
      <c r="E37" s="125"/>
      <c r="F37" s="125"/>
      <c r="G37" s="109"/>
      <c r="H37" s="14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s="65" customFormat="1" x14ac:dyDescent="0.3">
      <c r="A38" s="147" t="s">
        <v>59</v>
      </c>
      <c r="B38" s="122"/>
      <c r="C38" s="148"/>
      <c r="D38" s="124"/>
      <c r="E38" s="125"/>
      <c r="F38" s="150"/>
      <c r="G38" s="109"/>
      <c r="H38" s="14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s="65" customFormat="1" x14ac:dyDescent="0.3">
      <c r="A39" s="151" t="s">
        <v>58</v>
      </c>
      <c r="B39" s="152"/>
      <c r="C39" s="153"/>
      <c r="D39" s="154"/>
      <c r="E39" s="150"/>
      <c r="F39" s="150"/>
      <c r="G39" s="109"/>
      <c r="H39" s="14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s="65" customFormat="1" x14ac:dyDescent="0.3">
      <c r="A40" s="155" t="s">
        <v>57</v>
      </c>
      <c r="B40" s="152"/>
      <c r="C40" s="153"/>
      <c r="D40" s="154"/>
      <c r="E40" s="150"/>
      <c r="F40" s="150"/>
      <c r="G40" s="109"/>
      <c r="H40" s="14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s="65" customFormat="1" x14ac:dyDescent="0.3">
      <c r="A41" s="156" t="s">
        <v>56</v>
      </c>
      <c r="B41" s="157"/>
      <c r="C41" s="158"/>
      <c r="D41" s="159"/>
      <c r="E41" s="160"/>
      <c r="F41" s="150"/>
      <c r="G41" s="109"/>
      <c r="H41" s="14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s="65" customFormat="1" x14ac:dyDescent="0.3">
      <c r="A42" s="156" t="s">
        <v>55</v>
      </c>
      <c r="B42" s="157"/>
      <c r="C42" s="158"/>
      <c r="D42" s="159"/>
      <c r="E42" s="160"/>
      <c r="F42" s="150"/>
      <c r="G42" s="109"/>
      <c r="H42" s="14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s="65" customFormat="1" x14ac:dyDescent="0.3">
      <c r="A43" s="161" t="s">
        <v>54</v>
      </c>
      <c r="B43" s="157"/>
      <c r="C43" s="158"/>
      <c r="D43" s="159"/>
      <c r="E43" s="160"/>
      <c r="F43" s="150"/>
      <c r="G43" s="109"/>
      <c r="H43" s="14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x14ac:dyDescent="0.3">
      <c r="A44" s="161"/>
      <c r="B44" s="157"/>
      <c r="C44" s="158"/>
      <c r="D44" s="159"/>
      <c r="E44" s="160"/>
      <c r="F44" s="150"/>
    </row>
    <row r="45" spans="1:29" x14ac:dyDescent="0.3">
      <c r="A45" s="127"/>
      <c r="B45" s="162"/>
      <c r="C45" s="163"/>
      <c r="D45" s="164"/>
      <c r="E45" s="165"/>
      <c r="F45" s="165"/>
    </row>
    <row r="46" spans="1:29" ht="15.75" thickBot="1" x14ac:dyDescent="0.35">
      <c r="A46" s="135" t="s">
        <v>53</v>
      </c>
      <c r="B46" s="136"/>
      <c r="C46" s="137">
        <f>SUM(C37:C45)</f>
        <v>0</v>
      </c>
      <c r="D46" s="138"/>
      <c r="E46" s="139"/>
      <c r="F46" s="139"/>
    </row>
    <row r="47" spans="1:29" ht="15.75" thickTop="1" x14ac:dyDescent="0.3">
      <c r="A47" s="166" t="s">
        <v>52</v>
      </c>
      <c r="B47" s="167"/>
      <c r="C47" s="168"/>
      <c r="D47" s="169"/>
      <c r="E47" s="170"/>
      <c r="F47" s="170"/>
      <c r="H47" s="64"/>
    </row>
    <row r="48" spans="1:29" x14ac:dyDescent="0.3">
      <c r="A48" s="171" t="s">
        <v>73</v>
      </c>
      <c r="B48" s="172"/>
      <c r="C48" s="173"/>
      <c r="D48" s="174"/>
      <c r="E48" s="175"/>
      <c r="F48" s="176"/>
      <c r="H48" s="64"/>
    </row>
    <row r="49" spans="1:8" x14ac:dyDescent="0.3">
      <c r="A49" s="76"/>
      <c r="B49" s="177"/>
      <c r="C49" s="178"/>
      <c r="D49" s="179"/>
      <c r="E49" s="176"/>
      <c r="F49" s="176"/>
      <c r="H49" s="64"/>
    </row>
    <row r="50" spans="1:8" x14ac:dyDescent="0.3">
      <c r="A50" s="109"/>
      <c r="B50" s="142"/>
      <c r="C50" s="143"/>
      <c r="D50" s="144"/>
      <c r="E50" s="145"/>
      <c r="F50" s="145"/>
      <c r="H50" s="64"/>
    </row>
    <row r="51" spans="1:8" x14ac:dyDescent="0.3">
      <c r="A51" s="109"/>
      <c r="B51" s="142"/>
      <c r="C51" s="143"/>
      <c r="D51" s="144"/>
      <c r="E51" s="145"/>
      <c r="F51" s="145"/>
      <c r="H51" s="64"/>
    </row>
    <row r="52" spans="1:8" x14ac:dyDescent="0.3">
      <c r="A52" s="109"/>
      <c r="B52" s="142"/>
      <c r="C52" s="143"/>
      <c r="D52" s="144"/>
      <c r="E52" s="145"/>
      <c r="F52" s="145"/>
      <c r="H52" s="64"/>
    </row>
    <row r="53" spans="1:8" x14ac:dyDescent="0.3">
      <c r="A53" s="109"/>
      <c r="B53" s="142"/>
      <c r="C53" s="143"/>
      <c r="D53" s="144"/>
      <c r="E53" s="145"/>
      <c r="F53" s="145"/>
      <c r="H53" s="64"/>
    </row>
    <row r="54" spans="1:8" x14ac:dyDescent="0.3">
      <c r="A54" s="76"/>
      <c r="B54" s="177"/>
      <c r="C54" s="76"/>
      <c r="D54" s="177"/>
      <c r="E54" s="180"/>
      <c r="F54" s="180"/>
      <c r="H54" s="64"/>
    </row>
    <row r="56" spans="1:8" x14ac:dyDescent="0.3">
      <c r="A56" s="101"/>
      <c r="H56" s="64"/>
    </row>
    <row r="58" spans="1:8" x14ac:dyDescent="0.3">
      <c r="C58" s="181"/>
      <c r="D58" s="179"/>
      <c r="H58" s="64"/>
    </row>
  </sheetData>
  <sheetProtection sheet="1" objects="1" scenarios="1"/>
  <mergeCells count="9">
    <mergeCell ref="A10:F10"/>
    <mergeCell ref="A18:F18"/>
    <mergeCell ref="A26:F26"/>
    <mergeCell ref="A36:F36"/>
    <mergeCell ref="A1:H1"/>
    <mergeCell ref="A2:H2"/>
    <mergeCell ref="A3:H3"/>
    <mergeCell ref="A4:H4"/>
    <mergeCell ref="A6:B6"/>
  </mergeCells>
  <printOptions horizontalCentered="1"/>
  <pageMargins left="0.7" right="0.7" top="0.28000000000000003" bottom="0.55000000000000004" header="0.17" footer="0.19"/>
  <pageSetup scale="75" fitToHeight="2" orientation="landscape" r:id="rId1"/>
  <headerFooter>
    <oddHeader>&amp;R&amp;"Arial Unicode MS,Bold"DRAFT</oddHeader>
    <oddFooter>&amp;L&amp;"Arial Unicode MS,Regular"&amp;9GT IBPA - Base Budget Form 1A
Date Modified: 9.13.16, &amp;T; Date Printed: &amp;D&amp;R&amp;"Arial Unicode MS,Regular"&amp;9&amp;Z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1</vt:lpstr>
      <vt:lpstr>Form 1A - Perm Allocs</vt:lpstr>
      <vt:lpstr>'Form 1'!Print_Area</vt:lpstr>
      <vt:lpstr>'Form 1A - Perm Allocs'!Print_Area</vt:lpstr>
      <vt:lpstr>'Form 1'!Print_Titles</vt:lpstr>
    </vt:vector>
  </TitlesOfParts>
  <Company>Georgia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Thompson, Ebony M</cp:lastModifiedBy>
  <cp:lastPrinted>2016-09-14T13:41:53Z</cp:lastPrinted>
  <dcterms:created xsi:type="dcterms:W3CDTF">2013-02-26T14:05:07Z</dcterms:created>
  <dcterms:modified xsi:type="dcterms:W3CDTF">2016-11-29T16:54:10Z</dcterms:modified>
</cp:coreProperties>
</file>